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E0D39BF-C9E6-4EB0-AE8C-07745A98ACF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<sst xmlns="http://schemas.openxmlformats.org/spreadsheetml/2006/main" count="2262" uniqueCount="1134">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</sst>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385</v>
      </c>
      <c r="B10" s="158"/>
      <c r="C10" s="108" t="str">
        <f>VLOOKUP(A10,lista,2,0)</f>
        <v>G. CONSULTORÍA TI Y CIBERSEGURIDAD</v>
      </c>
      <c r="D10" s="108"/>
      <c r="E10" s="108"/>
      <c r="F10" s="108"/>
      <c r="G10" s="108" t="str">
        <f>VLOOKUP(A10,lista,3,0)</f>
        <v>Experto/a 3</v>
      </c>
      <c r="H10" s="108"/>
      <c r="I10" s="119" t="str">
        <f>VLOOKUP(A10,lista,4,0)</f>
        <v>Experto/a técnico/a jurídico y de negocio para apoyo a la DG de Transformacion Digital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oUz1rmGEXnsMrskeN1Yh2EJ54um5S7Sw/z3m2VxCcvFvGMExbqq5qEDY6wN+DwcqmHR9qK8xbsa4HbTnhU1gQ==" saltValue="/Ivku9wmEq+3gz40CZImJ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2025-02-11T16:06:47Z</dcterms:modified>
</cp:coreProperties>
</file>